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ownloads\"/>
    </mc:Choice>
  </mc:AlternateContent>
  <bookViews>
    <workbookView xWindow="0" yWindow="0" windowWidth="28800" windowHeight="12336" activeTab="1"/>
  </bookViews>
  <sheets>
    <sheet name="Завтраки" sheetId="2" r:id="rId1"/>
    <sheet name="Меню обеды" sheetId="3" r:id="rId2"/>
  </sheet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74" i="2"/>
  <c r="G74" i="2"/>
  <c r="F74" i="2"/>
  <c r="E74" i="2"/>
  <c r="D74" i="2"/>
  <c r="G67" i="2"/>
  <c r="F67" i="2"/>
  <c r="E67" i="2"/>
  <c r="D67" i="2"/>
  <c r="G61" i="2"/>
  <c r="F61" i="2"/>
  <c r="E61" i="2"/>
  <c r="D61" i="2"/>
  <c r="G55" i="2"/>
  <c r="F55" i="2"/>
  <c r="E55" i="2"/>
  <c r="D55" i="2"/>
  <c r="G48" i="2"/>
  <c r="F48" i="2"/>
  <c r="E48" i="2"/>
  <c r="D48" i="2"/>
  <c r="G42" i="2"/>
  <c r="F42" i="2"/>
  <c r="E42" i="2"/>
  <c r="D42" i="2"/>
  <c r="G36" i="2"/>
  <c r="F36" i="2"/>
  <c r="E36" i="2"/>
  <c r="D36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<sst xmlns="http://schemas.openxmlformats.org/spreadsheetml/2006/main" count="188" uniqueCount="57">
  <si>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</si>
  <si>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</si>
  <si>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</si>
  <si>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</si>
  <si>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</si>
  <si>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</si>
  <si>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</si>
  <si>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</si>
  <si>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</si>
  <si>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</si>
  <si>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</si>
  <si>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</si>
  <si>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</si>
  <si>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</si>
  <si>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</si>
  <si>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</si>
  <si>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</si>
  <si>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</si>
  <si>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</si>
  <si>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</si>
  <si>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</si>
  <si>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</si>
  <si>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</si>
  <si>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</si>
  <si>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</si>
  <si>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</si>
  <si>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</si>
  <si>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</si>
  <si>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</si>
  <si>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</si>
  <si>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</si>
  <si>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</si>
  <si>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</si>
  <si>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</si>
  <si>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</si>
  <si>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</si>
  <si>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</si>
  <si>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</si>
  <si>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</si>
  <si>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</si>
  <si>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</si>
  <si>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</si>
  <si>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</si>
  <si>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</si>
  <si>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</si>
  <si>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</si>
  <si>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</si>
  <si>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</si>
  <si>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</si>
  <si>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</si>
  <si>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</si>
  <si>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</si>
  <si>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</si>
  <si>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</si>
  <si>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</si>
  <si>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 xml:space="preserve">Утверждаю:  Директор МБОУ                                                                                                                                                                                                         "СОШ № 9 с Ачхой-Мартан                                                                                               Тамриева М.В.______________                                                                                                                                                         </t>
  </si>
  <si>
    <t>Цикличное меню МБОУ "СОШ № с. Ачхой-Мартан"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</si>
</sst>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73" zoomScale="145" zoomScaleNormal="145" workbookViewId="0">
      <selection activeCell="C2" sqref="C2"/>
    </sheetView>
  </sheetViews>
  <sheetFormatPr defaultColWidth="9" defaultRowHeight="14.4"/>
  <cols>
    <col min="1" max="1" width="1.44140625" style="16" customWidth="1"/>
    <col min="2" max="2" width="6.109375" style="15" customWidth="1"/>
    <col min="3" max="3" width="28.44140625" style="15" customWidth="1"/>
    <col min="4" max="4" width="9.6640625" style="15" customWidth="1"/>
    <col min="5" max="8" width="9.10937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2" spans="2:8" ht="60" customHeight="1" thickBot="1">
      <c r="C2" s="16" t="s">
        <v>56</v>
      </c>
      <c r="F2" s="20" t="s">
        <v>55</v>
      </c>
      <c r="G2" s="21"/>
      <c r="H2" s="21"/>
    </row>
    <row r="3" spans="2:8" s="16" customFormat="1" ht="8.25" customHeight="1">
      <c r="B3" s="22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4" t="s">
        <v>6</v>
      </c>
    </row>
    <row r="4" spans="2:8" s="16" customFormat="1" ht="8.25" customHeight="1" thickBot="1">
      <c r="B4" s="23"/>
      <c r="C4" s="23"/>
      <c r="D4" s="23"/>
      <c r="E4" s="23"/>
      <c r="F4" s="23"/>
      <c r="G4" s="23"/>
      <c r="H4" s="25"/>
    </row>
    <row r="5" spans="2:8" s="16" customFormat="1" ht="13.5" customHeight="1">
      <c r="B5" s="26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7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7"/>
      <c r="C7" s="8" t="s">
        <v>41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7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9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9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8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6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7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7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7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7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8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6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7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7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7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7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7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8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6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7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7"/>
      <c r="C27" s="11" t="s">
        <v>41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7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11">
        <v>107.76</v>
      </c>
    </row>
    <row r="29" spans="2:8" s="16" customFormat="1" ht="13.5" customHeight="1">
      <c r="B29" s="27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11">
        <v>107.76</v>
      </c>
    </row>
    <row r="30" spans="2:8" s="16" customFormat="1" ht="13.5" customHeight="1" thickBot="1">
      <c r="B30" s="28"/>
      <c r="C30" s="18" t="s">
        <v>14</v>
      </c>
      <c r="D30" s="19">
        <f t="shared" ref="D30:G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1">
        <v>107.76</v>
      </c>
    </row>
    <row r="31" spans="2:8" s="2" customFormat="1" ht="13.5" customHeight="1">
      <c r="B31" s="26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11">
        <v>107.76</v>
      </c>
    </row>
    <row r="32" spans="2:8" s="16" customFormat="1" ht="13.5" customHeight="1">
      <c r="B32" s="27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11">
        <v>107.76</v>
      </c>
    </row>
    <row r="33" spans="2:8" s="16" customFormat="1" ht="13.5" customHeight="1">
      <c r="B33" s="27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11">
        <v>107.76</v>
      </c>
    </row>
    <row r="34" spans="2:8" s="16" customFormat="1" ht="13.5" customHeight="1">
      <c r="B34" s="27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11">
        <v>107.76</v>
      </c>
    </row>
    <row r="35" spans="2:8" s="16" customFormat="1" ht="13.5" customHeight="1">
      <c r="B35" s="27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11">
        <v>107.76</v>
      </c>
    </row>
    <row r="36" spans="2:8" s="16" customFormat="1" ht="13.5" customHeight="1" thickBot="1">
      <c r="B36" s="28"/>
      <c r="C36" s="18" t="s">
        <v>14</v>
      </c>
      <c r="D36" s="19">
        <f>SUM(D31:D35)</f>
        <v>605</v>
      </c>
      <c r="E36" s="19">
        <f t="shared" ref="E36:G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1">
        <v>107.76</v>
      </c>
    </row>
    <row r="37" spans="2:8" s="16" customFormat="1" ht="13.5" customHeight="1">
      <c r="B37" s="26" t="s">
        <v>25</v>
      </c>
      <c r="C37" s="8" t="s">
        <v>26</v>
      </c>
      <c r="D37" s="8">
        <v>100</v>
      </c>
      <c r="E37" s="8">
        <v>6.9</v>
      </c>
      <c r="F37" s="8">
        <v>8.6</v>
      </c>
      <c r="G37" s="8">
        <v>7.1</v>
      </c>
      <c r="H37" s="11">
        <v>107.76</v>
      </c>
    </row>
    <row r="38" spans="2:8" s="16" customFormat="1" ht="13.5" customHeight="1">
      <c r="B38" s="27"/>
      <c r="C38" s="8" t="s">
        <v>9</v>
      </c>
      <c r="D38" s="8">
        <v>100</v>
      </c>
      <c r="E38" s="8">
        <v>7.89</v>
      </c>
      <c r="F38" s="8">
        <v>1</v>
      </c>
      <c r="G38" s="8">
        <v>48.29</v>
      </c>
      <c r="H38" s="11">
        <v>107.76</v>
      </c>
    </row>
    <row r="39" spans="2:8" s="16" customFormat="1" ht="13.5" customHeight="1">
      <c r="B39" s="27"/>
      <c r="C39" s="8" t="s">
        <v>10</v>
      </c>
      <c r="D39" s="8">
        <v>20</v>
      </c>
      <c r="E39" s="8">
        <v>0.16</v>
      </c>
      <c r="F39" s="8">
        <v>16.399999999999999</v>
      </c>
      <c r="G39" s="8">
        <v>0.26</v>
      </c>
      <c r="H39" s="11">
        <v>107.76</v>
      </c>
    </row>
    <row r="40" spans="2:8" s="16" customFormat="1" ht="13.5" customHeight="1">
      <c r="B40" s="27"/>
      <c r="C40" s="8" t="s">
        <v>17</v>
      </c>
      <c r="D40" s="8">
        <v>200</v>
      </c>
      <c r="E40" s="8">
        <v>1.52</v>
      </c>
      <c r="F40" s="8">
        <v>1.35</v>
      </c>
      <c r="G40" s="8">
        <v>15.9</v>
      </c>
      <c r="H40" s="11">
        <v>107.76</v>
      </c>
    </row>
    <row r="41" spans="2:8" s="16" customFormat="1" ht="13.5" customHeight="1">
      <c r="B41" s="27"/>
      <c r="C41" s="8" t="s">
        <v>12</v>
      </c>
      <c r="D41" s="8">
        <v>100</v>
      </c>
      <c r="E41" s="8">
        <v>1.5</v>
      </c>
      <c r="F41" s="8">
        <v>0.5</v>
      </c>
      <c r="G41" s="8">
        <v>21</v>
      </c>
      <c r="H41" s="11">
        <v>107.76</v>
      </c>
    </row>
    <row r="42" spans="2:8" s="16" customFormat="1" ht="13.5" customHeight="1" thickBot="1">
      <c r="B42" s="28"/>
      <c r="C42" s="18" t="s">
        <v>14</v>
      </c>
      <c r="D42" s="19">
        <f>SUM(D37:D41)</f>
        <v>520</v>
      </c>
      <c r="E42" s="19">
        <f t="shared" ref="E42:G42" si="5">SUM(E37:E41)</f>
        <v>17.97</v>
      </c>
      <c r="F42" s="19">
        <f t="shared" si="5"/>
        <v>27.85</v>
      </c>
      <c r="G42" s="19">
        <f t="shared" si="5"/>
        <v>92.55</v>
      </c>
      <c r="H42" s="11">
        <v>107.76</v>
      </c>
    </row>
    <row r="43" spans="2:8" s="16" customFormat="1" ht="13.5" customHeight="1">
      <c r="B43" s="26" t="s">
        <v>27</v>
      </c>
      <c r="C43" s="8" t="s">
        <v>28</v>
      </c>
      <c r="D43" s="8">
        <v>150</v>
      </c>
      <c r="E43" s="8">
        <v>9.59</v>
      </c>
      <c r="F43" s="8">
        <v>6.09</v>
      </c>
      <c r="G43" s="8">
        <v>38.64</v>
      </c>
      <c r="H43" s="11">
        <v>107.76</v>
      </c>
    </row>
    <row r="44" spans="2:8" s="16" customFormat="1" ht="13.5" customHeight="1">
      <c r="B44" s="27"/>
      <c r="C44" s="8" t="s">
        <v>9</v>
      </c>
      <c r="D44" s="8">
        <v>75</v>
      </c>
      <c r="E44" s="8">
        <v>5.92</v>
      </c>
      <c r="F44" s="8">
        <v>0.75</v>
      </c>
      <c r="G44" s="8">
        <v>36.22</v>
      </c>
      <c r="H44" s="11">
        <v>107.76</v>
      </c>
    </row>
    <row r="45" spans="2:8" s="16" customFormat="1" ht="13.5" customHeight="1">
      <c r="B45" s="27"/>
      <c r="C45" s="8" t="s">
        <v>11</v>
      </c>
      <c r="D45" s="8">
        <v>200</v>
      </c>
      <c r="E45" s="8">
        <v>0.03</v>
      </c>
      <c r="F45" s="8">
        <v>0.1</v>
      </c>
      <c r="G45" s="8">
        <v>9.5</v>
      </c>
      <c r="H45" s="11">
        <v>107.76</v>
      </c>
    </row>
    <row r="46" spans="2:8" s="16" customFormat="1" ht="13.5" customHeight="1">
      <c r="B46" s="27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11">
        <v>107.76</v>
      </c>
    </row>
    <row r="47" spans="2:8" s="16" customFormat="1" ht="13.5" customHeight="1">
      <c r="B47" s="27"/>
      <c r="C47" s="8" t="s">
        <v>29</v>
      </c>
      <c r="D47" s="8">
        <v>50</v>
      </c>
      <c r="E47" s="8">
        <v>1</v>
      </c>
      <c r="F47" s="8">
        <v>1.3</v>
      </c>
      <c r="G47" s="8">
        <v>3.09</v>
      </c>
      <c r="H47" s="11">
        <v>107.76</v>
      </c>
    </row>
    <row r="48" spans="2:8" s="16" customFormat="1" ht="13.5" customHeight="1" thickBot="1">
      <c r="B48" s="28"/>
      <c r="C48" s="18" t="s">
        <v>14</v>
      </c>
      <c r="D48" s="18">
        <f>SUM(D43:D47)</f>
        <v>495</v>
      </c>
      <c r="E48" s="18">
        <f t="shared" ref="E48:G48" si="6">SUM(E43:E47)</f>
        <v>16.7</v>
      </c>
      <c r="F48" s="18">
        <f t="shared" si="6"/>
        <v>24.639999999999997</v>
      </c>
      <c r="G48" s="18">
        <f t="shared" si="6"/>
        <v>87.710000000000008</v>
      </c>
      <c r="H48" s="11">
        <v>107.76</v>
      </c>
    </row>
    <row r="49" spans="2:8" s="16" customFormat="1" ht="13.5" customHeight="1">
      <c r="B49" s="26" t="s">
        <v>15</v>
      </c>
      <c r="C49" s="8" t="s">
        <v>30</v>
      </c>
      <c r="D49" s="8">
        <v>200</v>
      </c>
      <c r="E49" s="8">
        <v>4.38</v>
      </c>
      <c r="F49" s="8">
        <v>3.8</v>
      </c>
      <c r="G49" s="8">
        <v>14.36</v>
      </c>
      <c r="H49" s="11">
        <v>107.76</v>
      </c>
    </row>
    <row r="50" spans="2:8" s="16" customFormat="1" ht="13.5" customHeight="1">
      <c r="B50" s="27"/>
      <c r="C50" s="8" t="s">
        <v>17</v>
      </c>
      <c r="D50" s="8">
        <v>200</v>
      </c>
      <c r="E50" s="8">
        <v>1.52</v>
      </c>
      <c r="F50" s="8">
        <v>1.35</v>
      </c>
      <c r="G50" s="8">
        <v>15.9</v>
      </c>
      <c r="H50" s="11">
        <v>107.76</v>
      </c>
    </row>
    <row r="51" spans="2:8" s="16" customFormat="1" ht="13.5" customHeight="1">
      <c r="B51" s="27"/>
      <c r="C51" s="8" t="s">
        <v>9</v>
      </c>
      <c r="D51" s="8">
        <v>75</v>
      </c>
      <c r="E51" s="8">
        <v>5.92</v>
      </c>
      <c r="F51" s="8">
        <v>0.75</v>
      </c>
      <c r="G51" s="8">
        <v>36.22</v>
      </c>
      <c r="H51" s="11">
        <v>107.76</v>
      </c>
    </row>
    <row r="52" spans="2:8" s="16" customFormat="1" ht="13.5" customHeight="1">
      <c r="B52" s="27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11">
        <v>107.76</v>
      </c>
    </row>
    <row r="53" spans="2:8" s="16" customFormat="1" ht="13.5" customHeight="1">
      <c r="B53" s="27"/>
      <c r="C53" s="8" t="s">
        <v>12</v>
      </c>
      <c r="D53" s="8">
        <v>100</v>
      </c>
      <c r="E53" s="8">
        <v>1.5</v>
      </c>
      <c r="F53" s="8">
        <v>0.5</v>
      </c>
      <c r="G53" s="8">
        <v>21</v>
      </c>
      <c r="H53" s="11">
        <v>107.76</v>
      </c>
    </row>
    <row r="54" spans="2:8" s="16" customFormat="1" ht="13.5" customHeight="1">
      <c r="B54" s="27"/>
      <c r="C54" s="8" t="s">
        <v>13</v>
      </c>
      <c r="D54" s="8">
        <v>60</v>
      </c>
      <c r="E54" s="8">
        <v>4.2</v>
      </c>
      <c r="F54" s="8">
        <v>6.7</v>
      </c>
      <c r="G54" s="8">
        <v>27.8</v>
      </c>
      <c r="H54" s="11">
        <v>107.76</v>
      </c>
    </row>
    <row r="55" spans="2:8" s="16" customFormat="1" ht="13.5" customHeight="1" thickBot="1">
      <c r="B55" s="28"/>
      <c r="C55" s="18" t="s">
        <v>14</v>
      </c>
      <c r="D55" s="19">
        <f t="shared" ref="D55:G55" si="7">SUM(D49:D54)</f>
        <v>655</v>
      </c>
      <c r="E55" s="19">
        <f t="shared" si="7"/>
        <v>17.68</v>
      </c>
      <c r="F55" s="19">
        <f t="shared" si="7"/>
        <v>29.499999999999996</v>
      </c>
      <c r="G55" s="19">
        <f t="shared" si="7"/>
        <v>115.53999999999999</v>
      </c>
      <c r="H55" s="11">
        <v>107.76</v>
      </c>
    </row>
    <row r="56" spans="2:8" s="16" customFormat="1" ht="13.5" customHeight="1">
      <c r="B56" s="26" t="s">
        <v>31</v>
      </c>
      <c r="C56" s="8" t="s">
        <v>8</v>
      </c>
      <c r="D56" s="8">
        <v>135</v>
      </c>
      <c r="E56" s="8">
        <v>7.32</v>
      </c>
      <c r="F56" s="8">
        <v>5.5</v>
      </c>
      <c r="G56" s="8">
        <v>26.52</v>
      </c>
      <c r="H56" s="11">
        <v>107.76</v>
      </c>
    </row>
    <row r="57" spans="2:8" s="16" customFormat="1" ht="13.5" customHeight="1">
      <c r="B57" s="27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11">
        <v>107.76</v>
      </c>
    </row>
    <row r="58" spans="2:8" s="16" customFormat="1" ht="13.5" customHeight="1">
      <c r="B58" s="27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11">
        <v>107.76</v>
      </c>
    </row>
    <row r="59" spans="2:8" s="16" customFormat="1" ht="13.5" customHeight="1">
      <c r="B59" s="27"/>
      <c r="C59" s="8" t="s">
        <v>11</v>
      </c>
      <c r="D59" s="8">
        <v>200</v>
      </c>
      <c r="E59" s="8">
        <v>0.03</v>
      </c>
      <c r="F59" s="8">
        <v>0.1</v>
      </c>
      <c r="G59" s="8">
        <v>9.5</v>
      </c>
      <c r="H59" s="11">
        <v>107.76</v>
      </c>
    </row>
    <row r="60" spans="2:8" s="16" customFormat="1" ht="13.5" customHeight="1">
      <c r="B60" s="27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11">
        <v>107.76</v>
      </c>
    </row>
    <row r="61" spans="2:8" s="16" customFormat="1" ht="13.5" customHeight="1" thickBot="1">
      <c r="B61" s="28"/>
      <c r="C61" s="18" t="s">
        <v>14</v>
      </c>
      <c r="D61" s="19">
        <f>SUM(D56:D60)</f>
        <v>555</v>
      </c>
      <c r="E61" s="19">
        <f t="shared" ref="E61:G61" si="8">SUM(E56:E60)</f>
        <v>16.899999999999999</v>
      </c>
      <c r="F61" s="19">
        <f t="shared" si="8"/>
        <v>23.5</v>
      </c>
      <c r="G61" s="19">
        <f t="shared" si="8"/>
        <v>105.57000000000001</v>
      </c>
      <c r="H61" s="11">
        <v>107.76</v>
      </c>
    </row>
    <row r="62" spans="2:8" s="16" customFormat="1" ht="13.5" customHeight="1">
      <c r="B62" s="26" t="s">
        <v>32</v>
      </c>
      <c r="C62" s="8" t="s">
        <v>33</v>
      </c>
      <c r="D62" s="8">
        <v>210</v>
      </c>
      <c r="E62" s="8">
        <v>6.03</v>
      </c>
      <c r="F62" s="8">
        <v>3.47</v>
      </c>
      <c r="G62" s="8">
        <v>42.23</v>
      </c>
      <c r="H62" s="11">
        <v>107.76</v>
      </c>
    </row>
    <row r="63" spans="2:8" s="16" customFormat="1" ht="13.5" customHeight="1">
      <c r="B63" s="27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11">
        <v>107.76</v>
      </c>
    </row>
    <row r="64" spans="2:8" s="16" customFormat="1" ht="13.5" customHeight="1">
      <c r="B64" s="27"/>
      <c r="C64" s="8" t="s">
        <v>10</v>
      </c>
      <c r="D64" s="8">
        <v>20</v>
      </c>
      <c r="E64" s="8">
        <v>0.16</v>
      </c>
      <c r="F64" s="8">
        <v>16.399999999999999</v>
      </c>
      <c r="G64" s="8">
        <v>0.26</v>
      </c>
      <c r="H64" s="11">
        <v>107.76</v>
      </c>
    </row>
    <row r="65" spans="2:8" s="16" customFormat="1" ht="13.5" customHeight="1">
      <c r="B65" s="27"/>
      <c r="C65" s="8" t="s">
        <v>17</v>
      </c>
      <c r="D65" s="8">
        <v>200</v>
      </c>
      <c r="E65" s="8">
        <v>1.52</v>
      </c>
      <c r="F65" s="8">
        <v>1.35</v>
      </c>
      <c r="G65" s="8">
        <v>15.9</v>
      </c>
      <c r="H65" s="11">
        <v>107.76</v>
      </c>
    </row>
    <row r="66" spans="2:8" s="16" customFormat="1" ht="13.5" customHeight="1">
      <c r="B66" s="27"/>
      <c r="C66" s="8" t="s">
        <v>12</v>
      </c>
      <c r="D66" s="8">
        <v>100</v>
      </c>
      <c r="E66" s="8">
        <v>1.5</v>
      </c>
      <c r="F66" s="8">
        <v>0.5</v>
      </c>
      <c r="G66" s="8">
        <v>21</v>
      </c>
      <c r="H66" s="11">
        <v>107.76</v>
      </c>
    </row>
    <row r="67" spans="2:8" s="16" customFormat="1" ht="13.5" customHeight="1" thickBot="1">
      <c r="B67" s="28"/>
      <c r="C67" s="18" t="s">
        <v>14</v>
      </c>
      <c r="D67" s="19">
        <f>SUM(D62:D66)</f>
        <v>630</v>
      </c>
      <c r="E67" s="19">
        <f t="shared" ref="E67:G67" si="9">SUM(E62:E66)</f>
        <v>17.100000000000001</v>
      </c>
      <c r="F67" s="19">
        <f t="shared" si="9"/>
        <v>22.72</v>
      </c>
      <c r="G67" s="19">
        <f t="shared" si="9"/>
        <v>127.68</v>
      </c>
      <c r="H67" s="11">
        <v>107.76</v>
      </c>
    </row>
    <row r="68" spans="2:8" s="16" customFormat="1" ht="13.5" customHeight="1">
      <c r="B68" s="26" t="s">
        <v>34</v>
      </c>
      <c r="C68" s="8" t="s">
        <v>35</v>
      </c>
      <c r="D68" s="8">
        <v>150</v>
      </c>
      <c r="E68" s="8">
        <v>4.05</v>
      </c>
      <c r="F68" s="8">
        <v>6</v>
      </c>
      <c r="G68" s="8">
        <v>8.6999999999999993</v>
      </c>
      <c r="H68" s="11">
        <v>107.76</v>
      </c>
    </row>
    <row r="69" spans="2:8" s="16" customFormat="1" ht="13.5" customHeight="1">
      <c r="B69" s="27"/>
      <c r="C69" s="8" t="s">
        <v>9</v>
      </c>
      <c r="D69" s="8">
        <v>100</v>
      </c>
      <c r="E69" s="8">
        <v>7.89</v>
      </c>
      <c r="F69" s="8">
        <v>1</v>
      </c>
      <c r="G69" s="8">
        <v>48.29</v>
      </c>
      <c r="H69" s="11">
        <v>107.76</v>
      </c>
    </row>
    <row r="70" spans="2:8" s="16" customFormat="1" ht="13.5" customHeight="1">
      <c r="B70" s="27"/>
      <c r="C70" s="8" t="s">
        <v>11</v>
      </c>
      <c r="D70" s="8">
        <v>200</v>
      </c>
      <c r="E70" s="8">
        <v>0.03</v>
      </c>
      <c r="F70" s="8">
        <v>0.1</v>
      </c>
      <c r="G70" s="8">
        <v>9.5</v>
      </c>
      <c r="H70" s="11">
        <v>107.76</v>
      </c>
    </row>
    <row r="71" spans="2:8" s="16" customFormat="1" ht="13.5" customHeight="1">
      <c r="B71" s="27"/>
      <c r="C71" s="8" t="s">
        <v>10</v>
      </c>
      <c r="D71" s="8">
        <v>20</v>
      </c>
      <c r="E71" s="8">
        <v>0.16</v>
      </c>
      <c r="F71" s="8">
        <v>16.399999999999999</v>
      </c>
      <c r="G71" s="8">
        <v>0.26</v>
      </c>
      <c r="H71" s="11">
        <v>107.76</v>
      </c>
    </row>
    <row r="72" spans="2:8" s="16" customFormat="1" ht="13.5" customHeight="1">
      <c r="B72" s="27"/>
      <c r="C72" s="8" t="s">
        <v>22</v>
      </c>
      <c r="D72" s="8">
        <v>100</v>
      </c>
      <c r="E72" s="8">
        <v>9.5</v>
      </c>
      <c r="F72" s="8">
        <v>13.5</v>
      </c>
      <c r="G72" s="8">
        <v>2.74</v>
      </c>
      <c r="H72" s="11">
        <v>107.76</v>
      </c>
    </row>
    <row r="73" spans="2:8" s="16" customFormat="1" ht="13.5" customHeight="1">
      <c r="B73" s="27"/>
      <c r="C73" s="8" t="s">
        <v>13</v>
      </c>
      <c r="D73" s="8">
        <v>60</v>
      </c>
      <c r="E73" s="8">
        <v>4.2</v>
      </c>
      <c r="F73" s="8">
        <v>6.7</v>
      </c>
      <c r="G73" s="8">
        <v>27.8</v>
      </c>
      <c r="H73" s="11">
        <v>107.76</v>
      </c>
    </row>
    <row r="74" spans="2:8" s="16" customFormat="1" ht="13.5" customHeight="1" thickBot="1">
      <c r="B74" s="28"/>
      <c r="C74" s="18" t="s">
        <v>14</v>
      </c>
      <c r="D74" s="19">
        <f t="shared" ref="D74:H74" si="10">SUM(D68:D73)</f>
        <v>630</v>
      </c>
      <c r="E74" s="19">
        <f t="shared" si="10"/>
        <v>25.83</v>
      </c>
      <c r="F74" s="19">
        <f t="shared" si="10"/>
        <v>43.7</v>
      </c>
      <c r="G74" s="19">
        <f t="shared" si="10"/>
        <v>97.289999999999992</v>
      </c>
      <c r="H74" s="19">
        <f t="shared" si="10"/>
        <v>646.56000000000006</v>
      </c>
    </row>
  </sheetData>
  <mergeCells count="19">
    <mergeCell ref="B62:B67"/>
    <mergeCell ref="B68:B74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  <mergeCell ref="F2:H2"/>
    <mergeCell ref="E3:E4"/>
    <mergeCell ref="F3:F4"/>
    <mergeCell ref="G3:G4"/>
    <mergeCell ref="H3:H4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tabSelected="1" topLeftCell="A7" zoomScale="130" zoomScaleNormal="130" workbookViewId="0">
      <selection activeCell="C15" sqref="C15:H15"/>
    </sheetView>
  </sheetViews>
  <sheetFormatPr defaultColWidth="9" defaultRowHeight="14.4"/>
  <cols>
    <col min="1" max="1" width="9" style="4"/>
    <col min="2" max="2" width="4.88671875" style="4" customWidth="1"/>
    <col min="3" max="3" width="33.109375" style="5" customWidth="1"/>
    <col min="4" max="4" width="12.88671875" style="5"/>
    <col min="5" max="8" width="9.10937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40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4" t="s">
        <v>6</v>
      </c>
      <c r="I3" s="14"/>
    </row>
    <row r="4" spans="2:9" s="1" customFormat="1" ht="9" customHeight="1">
      <c r="B4" s="41"/>
      <c r="C4" s="36"/>
      <c r="D4" s="36"/>
      <c r="E4" s="23"/>
      <c r="F4" s="23"/>
      <c r="G4" s="23"/>
      <c r="H4" s="25"/>
      <c r="I4" s="14"/>
    </row>
    <row r="5" spans="2:9" s="2" customFormat="1" ht="15.6" customHeight="1">
      <c r="B5" s="42" t="s">
        <v>27</v>
      </c>
      <c r="C5" s="8" t="s">
        <v>37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3"/>
      <c r="C6" s="8" t="s">
        <v>38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3"/>
      <c r="C7" s="8" t="s">
        <v>39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3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3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4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42" t="s">
        <v>15</v>
      </c>
      <c r="C11" s="8" t="s">
        <v>40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3"/>
      <c r="C12" s="8" t="s">
        <v>36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3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3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3"/>
      <c r="C15" s="8" t="s">
        <v>41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3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9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7" t="s">
        <v>18</v>
      </c>
      <c r="C18" s="11" t="s">
        <v>42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8"/>
      <c r="C19" s="11" t="s">
        <v>43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8"/>
      <c r="C20" s="11" t="s">
        <v>44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1"/>
      <c r="C21" s="11" t="s">
        <v>41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8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8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9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0" t="s">
        <v>20</v>
      </c>
      <c r="C25" s="11" t="s">
        <v>45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1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1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1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1"/>
      <c r="C29" s="11" t="s">
        <v>41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1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2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0" t="s">
        <v>23</v>
      </c>
      <c r="C32" s="11" t="s">
        <v>46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1"/>
      <c r="C33" s="11" t="s">
        <v>47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1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1"/>
      <c r="C35" s="11" t="s">
        <v>41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1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2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7" t="s">
        <v>25</v>
      </c>
      <c r="C38" s="11" t="s">
        <v>48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8"/>
      <c r="C39" s="11" t="s">
        <v>49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8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8"/>
      <c r="C41" s="11" t="s">
        <v>41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8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9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30" t="s">
        <v>27</v>
      </c>
      <c r="C44" s="11" t="s">
        <v>50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1"/>
      <c r="C45" s="13" t="s">
        <v>47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1"/>
      <c r="C46" s="11" t="s">
        <v>39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1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1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2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33" t="s">
        <v>15</v>
      </c>
      <c r="C50" s="11" t="s">
        <v>40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4"/>
      <c r="C51" s="11" t="s">
        <v>51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4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4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4"/>
      <c r="C54" s="11" t="s">
        <v>52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4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5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30" t="s">
        <v>31</v>
      </c>
      <c r="C57" s="11" t="s">
        <v>53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1"/>
      <c r="C58" s="11" t="s">
        <v>49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1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1"/>
      <c r="C60" s="11" t="s">
        <v>41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1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2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30" t="s">
        <v>20</v>
      </c>
      <c r="C63" s="11" t="s">
        <v>54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1"/>
      <c r="C64" s="11" t="s">
        <v>36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1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1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1"/>
      <c r="C67" s="11" t="s">
        <v>41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1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2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33" t="s">
        <v>23</v>
      </c>
      <c r="C70" s="11" t="s">
        <v>42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4"/>
      <c r="C71" s="11" t="s">
        <v>43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4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4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4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4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4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5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30" t="s">
        <v>25</v>
      </c>
      <c r="C78" s="11" t="s">
        <v>37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1"/>
      <c r="C79" s="11" t="s">
        <v>38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1"/>
      <c r="C80" s="11" t="s">
        <v>39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1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1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2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  <mergeCell ref="E3:E4"/>
    <mergeCell ref="F3:F4"/>
    <mergeCell ref="G3:G4"/>
    <mergeCell ref="H3:H4"/>
    <mergeCell ref="B63:B6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Заира Хашумова</cp:lastModifiedBy>
  <cp:lastPrinted>2023-09-07T09:17:21Z</cp:lastPrinted>
  <dcterms:created xsi:type="dcterms:W3CDTF">2015-06-05T18:19:00Z</dcterms:created>
  <dcterms:modified xsi:type="dcterms:W3CDTF">2023-09-20T06:55:08Z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